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0/PUBLICACIONES TRIMESTRALES 2020/4to trim 2020/"/>
    </mc:Choice>
  </mc:AlternateContent>
  <xr:revisionPtr revIDLastSave="14" documentId="8_{2C98C932-181D-4C56-A57B-BD538314B9E2}" xr6:coauthVersionLast="46" xr6:coauthVersionMax="46" xr10:uidLastSave="{6436FEB8-B08C-41E2-84C4-BDA521855ABB}"/>
  <bookViews>
    <workbookView xWindow="-120" yWindow="-120" windowWidth="19440" windowHeight="1500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<sst xmlns="http://schemas.openxmlformats.org/spreadsheetml/2006/main" count="22" uniqueCount="22">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</sst>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B6" sqref="B6:J6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3" customFormat="1" ht="12" customHeight="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s="12" customFormat="1" ht="12" customHeight="1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0" s="13" customFormat="1" ht="12" customHeight="1" x14ac:dyDescent="0.25">
      <c r="B4" s="26" t="s">
        <v>20</v>
      </c>
      <c r="C4" s="26"/>
      <c r="D4" s="26"/>
      <c r="E4" s="26"/>
      <c r="F4" s="26"/>
      <c r="G4" s="26"/>
      <c r="H4" s="26"/>
      <c r="I4" s="26"/>
      <c r="J4" s="26"/>
    </row>
    <row r="5" spans="2:10" s="12" customFormat="1" ht="12" customHeight="1" x14ac:dyDescent="0.3">
      <c r="B5" s="26"/>
      <c r="C5" s="26"/>
      <c r="D5" s="26"/>
      <c r="E5" s="26"/>
      <c r="F5" s="26"/>
      <c r="G5" s="26"/>
      <c r="H5" s="26"/>
      <c r="I5" s="26"/>
      <c r="J5" s="26"/>
    </row>
    <row r="6" spans="2:10" s="12" customFormat="1" ht="17.25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0" ht="9.75" customHeight="1" x14ac:dyDescent="0.25">
      <c r="B7" s="24" t="s">
        <v>10</v>
      </c>
      <c r="C7" s="24"/>
      <c r="D7" s="24"/>
      <c r="E7" s="24"/>
      <c r="F7" s="24"/>
      <c r="G7" s="24"/>
      <c r="H7" s="24"/>
      <c r="I7" s="24"/>
      <c r="J7" s="24"/>
    </row>
    <row r="8" spans="2:10" ht="9.75" customHeight="1" x14ac:dyDescent="0.25">
      <c r="B8" s="27"/>
      <c r="C8" s="27"/>
      <c r="D8" s="27"/>
      <c r="E8" s="27"/>
      <c r="F8" s="27"/>
      <c r="G8" s="27"/>
      <c r="H8" s="27"/>
      <c r="I8" s="27"/>
      <c r="J8" s="2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8" t="s">
        <v>1</v>
      </c>
      <c r="C10" s="19" t="s">
        <v>5</v>
      </c>
      <c r="D10" s="19" t="s">
        <v>9</v>
      </c>
      <c r="E10" s="19" t="s">
        <v>6</v>
      </c>
      <c r="F10" s="19" t="s">
        <v>7</v>
      </c>
      <c r="G10" s="19" t="s">
        <v>8</v>
      </c>
      <c r="H10" s="19" t="s">
        <v>4</v>
      </c>
      <c r="I10" s="19" t="s">
        <v>3</v>
      </c>
      <c r="J10" s="18" t="s">
        <v>2</v>
      </c>
    </row>
    <row r="11" spans="2:10" s="9" customFormat="1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20" t="s">
        <v>11</v>
      </c>
      <c r="C12" s="3">
        <v>95701208</v>
      </c>
      <c r="D12" s="3">
        <f>E12-C12</f>
        <v>17083912</v>
      </c>
      <c r="E12" s="15">
        <v>112785120</v>
      </c>
      <c r="F12" s="3">
        <v>0</v>
      </c>
      <c r="G12" s="3">
        <v>0</v>
      </c>
      <c r="H12" s="3">
        <v>0</v>
      </c>
      <c r="I12" s="3">
        <v>100095442.85000001</v>
      </c>
      <c r="J12" s="3">
        <f>E12-I12</f>
        <v>12689677.149999991</v>
      </c>
    </row>
    <row r="13" spans="2:10" ht="9.75" customHeight="1" x14ac:dyDescent="0.25">
      <c r="B13" s="21"/>
      <c r="C13" s="10"/>
      <c r="D13" s="10"/>
      <c r="E13" s="16"/>
      <c r="F13" s="10"/>
      <c r="G13" s="10"/>
      <c r="H13" s="10"/>
      <c r="I13" s="10"/>
      <c r="J13" s="10"/>
    </row>
    <row r="14" spans="2:10" x14ac:dyDescent="0.25">
      <c r="B14" s="22" t="s">
        <v>12</v>
      </c>
      <c r="C14" s="4">
        <v>12623393</v>
      </c>
      <c r="D14" s="4">
        <f>E14-C14</f>
        <v>-9155111</v>
      </c>
      <c r="E14" s="17">
        <v>3468282</v>
      </c>
      <c r="F14" s="4">
        <v>0</v>
      </c>
      <c r="G14" s="4">
        <v>0</v>
      </c>
      <c r="H14" s="4">
        <v>0</v>
      </c>
      <c r="I14" s="4">
        <v>1492893.53</v>
      </c>
      <c r="J14" s="4">
        <f>E14-I14</f>
        <v>1975388.47</v>
      </c>
    </row>
    <row r="15" spans="2:10" ht="9.75" customHeight="1" x14ac:dyDescent="0.25">
      <c r="B15" s="21"/>
      <c r="C15" s="10"/>
      <c r="D15" s="10"/>
      <c r="E15" s="16"/>
      <c r="F15" s="10"/>
      <c r="G15" s="10"/>
      <c r="H15" s="10"/>
      <c r="I15" s="10"/>
      <c r="J15" s="10"/>
    </row>
    <row r="16" spans="2:10" x14ac:dyDescent="0.25">
      <c r="B16" s="22" t="s">
        <v>13</v>
      </c>
      <c r="C16" s="4">
        <v>130464422</v>
      </c>
      <c r="D16" s="4">
        <f>E16-C16</f>
        <v>-17779136</v>
      </c>
      <c r="E16" s="17">
        <v>112685286</v>
      </c>
      <c r="F16" s="4">
        <v>0</v>
      </c>
      <c r="G16" s="4">
        <v>0</v>
      </c>
      <c r="H16" s="4">
        <v>0</v>
      </c>
      <c r="I16" s="4">
        <v>92136656.263187513</v>
      </c>
      <c r="J16" s="4">
        <f>E16-I16</f>
        <v>20548629.736812487</v>
      </c>
    </row>
    <row r="17" spans="2:12" ht="9.75" customHeight="1" x14ac:dyDescent="0.25">
      <c r="B17" s="21"/>
      <c r="C17" s="10"/>
      <c r="D17" s="10"/>
      <c r="E17" s="10"/>
      <c r="F17" s="10"/>
      <c r="G17" s="10"/>
      <c r="H17" s="10"/>
      <c r="I17" s="10"/>
      <c r="J17" s="10"/>
    </row>
    <row r="18" spans="2:12" ht="24" x14ac:dyDescent="0.25">
      <c r="B18" s="23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1"/>
      <c r="C19" s="10"/>
      <c r="D19" s="10"/>
      <c r="E19" s="10"/>
      <c r="F19" s="10"/>
      <c r="G19" s="10"/>
      <c r="H19" s="10"/>
      <c r="I19" s="10"/>
      <c r="J19" s="10"/>
    </row>
    <row r="20" spans="2:12" ht="24" x14ac:dyDescent="0.25">
      <c r="B20" s="2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1"/>
      <c r="C21" s="10"/>
      <c r="D21" s="10"/>
      <c r="E21" s="10"/>
      <c r="F21" s="10"/>
      <c r="G21" s="10"/>
      <c r="H21" s="10"/>
      <c r="I21" s="10"/>
      <c r="J21" s="10"/>
    </row>
    <row r="22" spans="2:12" x14ac:dyDescent="0.25">
      <c r="B22" s="22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1"/>
      <c r="C23" s="10"/>
      <c r="D23" s="10"/>
      <c r="E23" s="10"/>
      <c r="F23" s="10"/>
      <c r="G23" s="10"/>
      <c r="H23" s="10"/>
      <c r="I23" s="10"/>
      <c r="J23" s="10"/>
    </row>
    <row r="24" spans="2:12" ht="24" customHeight="1" x14ac:dyDescent="0.25">
      <c r="B24" s="23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1"/>
      <c r="C25" s="10"/>
      <c r="D25" s="10"/>
      <c r="E25" s="10"/>
      <c r="F25" s="10"/>
      <c r="G25" s="10"/>
      <c r="H25" s="10"/>
      <c r="I25" s="10"/>
      <c r="J25" s="10"/>
    </row>
    <row r="26" spans="2:12" x14ac:dyDescent="0.25">
      <c r="B26" s="22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1">
        <f>SUM(C12:C27)</f>
        <v>238789023</v>
      </c>
      <c r="D28" s="11">
        <f>SUM(D12:D27)</f>
        <v>-9850335</v>
      </c>
      <c r="E28" s="11">
        <f>SUM(E12:E27)</f>
        <v>228938688</v>
      </c>
      <c r="F28" s="11">
        <f t="shared" ref="F28" si="0">SUM(F12:F27)</f>
        <v>0</v>
      </c>
      <c r="G28" s="11">
        <f>SUM(G12:G27)</f>
        <v>0</v>
      </c>
      <c r="H28" s="11">
        <f>SUM(H12:H27)</f>
        <v>0</v>
      </c>
      <c r="I28" s="11">
        <f>SUM(I12:I27)</f>
        <v>193724992.64318752</v>
      </c>
      <c r="J28" s="11">
        <f>SUM(J12:J27)</f>
        <v>35213695.356812477</v>
      </c>
      <c r="L28" s="14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77C950-A9D4-4F4C-B96F-A608C87C3FA3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2021-02-17T01:32:35Z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