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nal22-my.sharepoint.com/personal/alfredo_aguilar_canal22_org_mx/Documents/GOLDNER/2022/PUBLICACIONES TRIMESTRALES 2022/01 TRIM 2022 PUB TRIM/"/>
    </mc:Choice>
  </mc:AlternateContent>
  <xr:revisionPtr revIDLastSave="30" documentId="8_{395279F8-7D8E-4ED4-B0E0-A358B1EBDD20}" xr6:coauthVersionLast="47" xr6:coauthVersionMax="47" xr10:uidLastSave="{C3206C14-E33D-4798-8829-748725ADEA24}"/>
  <bookViews>
    <workbookView xWindow="-120" yWindow="-120" windowWidth="29040" windowHeight="15840" xr2:uid="{00000000-000D-0000-FFFF-FFFF00000000}"/>
  </bookViews>
  <sheets>
    <sheet name="Edo Analitico Egresos" sheetId="1" r:id="rId1"/>
  </sheets>
  <definedNames>
    <definedName name="_xlnm.Print_Area" localSheetId="0">'Edo Analitico Egresos'!$B$2:$J$28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6" i="1" l="1"/>
  <c r="J14" i="1"/>
  <c r="J12" i="1"/>
  <c r="J18" i="1" l="1"/>
  <c r="D16" i="1" l="1"/>
  <c r="D14" i="1"/>
  <c r="D12" i="1"/>
  <c r="J28" i="1" l="1"/>
  <c r="I28" i="1"/>
  <c r="H28" i="1"/>
  <c r="G28" i="1"/>
  <c r="E28" i="1"/>
  <c r="F28" i="1"/>
  <c r="D28" i="1"/>
  <c r="C28" i="1"/>
</calcChain>
</file>

<file path=xl/sharedStrings.xml><?xml version="1.0" encoding="utf-8"?>
<sst xmlns="http://schemas.openxmlformats.org/spreadsheetml/2006/main" count="22" uniqueCount="22">
  <si>
    <t>TELEVISIÓN METROPOLITANA, S.A. DE C.V.</t>
  </si>
  <si>
    <t>CAPÍTULO DEL GASTO</t>
  </si>
  <si>
    <t>SUBEJERCICIO</t>
  </si>
  <si>
    <t>EGRESO
PAGADO</t>
  </si>
  <si>
    <t>EGRESO
EJERCIDO</t>
  </si>
  <si>
    <t>EGRESO
APROBADO</t>
  </si>
  <si>
    <t>EGRESO 
MODIFICADO</t>
  </si>
  <si>
    <t>EGRESO
COMPROMETIDO</t>
  </si>
  <si>
    <t>EGRESO
DEVENGADO</t>
  </si>
  <si>
    <t>AMPLIACIONES/
REDUCCIONES</t>
  </si>
  <si>
    <t>(PESOS)</t>
  </si>
  <si>
    <t>Servicios Personales</t>
  </si>
  <si>
    <t>Materiales y Suministros</t>
  </si>
  <si>
    <t>Servicios Generales</t>
  </si>
  <si>
    <t>Transferencias, Asignaciones,
Subsidios y Otras Ayudas</t>
  </si>
  <si>
    <t>Inversión Pública</t>
  </si>
  <si>
    <t>Deuda Pública</t>
  </si>
  <si>
    <t>TOTAL</t>
  </si>
  <si>
    <t>Inversiones Financieras
y Otras Provisiones</t>
  </si>
  <si>
    <t>Bienes Muebles, Inmuebles
e Intangibles</t>
  </si>
  <si>
    <t>ESTADO ANALÍTICO DEL EJERCICIO PRESUPUESTAL DE EGRESOS POR CAPÍTULOS DE GASTO</t>
  </si>
  <si>
    <t>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</si>
</sst>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name val="Arial"/>
      <family val="2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8">
    <xf numFmtId="0" fontId="0" fillId="0" borderId="0" xfId="0"/>
    <xf numFmtId="0" fontId="0" fillId="2" borderId="0" xfId="0" applyFill="1"/>
    <xf numFmtId="0" fontId="1" fillId="0" borderId="1" xfId="0" applyFont="1" applyBorder="1" applyAlignment="1">
      <alignment horizontal="right" vertical="center"/>
    </xf>
    <xf numFmtId="4" fontId="2" fillId="0" borderId="2" xfId="0" applyNumberFormat="1" applyFont="1" applyBorder="1"/>
    <xf numFmtId="4" fontId="2" fillId="0" borderId="3" xfId="0" applyNumberFormat="1" applyFont="1" applyBorder="1"/>
    <xf numFmtId="0" fontId="2" fillId="0" borderId="4" xfId="0" applyFont="1" applyBorder="1"/>
    <xf numFmtId="4" fontId="2" fillId="0" borderId="4" xfId="0" applyNumberFormat="1" applyFont="1" applyBorder="1"/>
    <xf numFmtId="0" fontId="2" fillId="0" borderId="0" xfId="0" applyFont="1" applyBorder="1" applyAlignment="1">
      <alignment horizontal="center" vertical="center"/>
    </xf>
    <xf numFmtId="4" fontId="2" fillId="0" borderId="0" xfId="0" applyNumberFormat="1" applyFont="1" applyBorder="1"/>
    <xf numFmtId="0" fontId="0" fillId="0" borderId="0" xfId="0" applyBorder="1"/>
    <xf numFmtId="4" fontId="2" fillId="3" borderId="3" xfId="0" applyNumberFormat="1" applyFont="1" applyFill="1" applyBorder="1"/>
    <xf numFmtId="164" fontId="3" fillId="0" borderId="1" xfId="0" applyNumberFormat="1" applyFont="1" applyBorder="1"/>
    <xf numFmtId="0" fontId="5" fillId="0" borderId="0" xfId="0" applyFont="1"/>
    <xf numFmtId="0" fontId="5" fillId="0" borderId="0" xfId="0" applyFont="1" applyAlignment="1">
      <alignment horizontal="center" vertical="center"/>
    </xf>
    <xf numFmtId="164" fontId="0" fillId="0" borderId="0" xfId="0" applyNumberFormat="1"/>
    <xf numFmtId="4" fontId="3" fillId="0" borderId="2" xfId="0" applyNumberFormat="1" applyFont="1" applyBorder="1"/>
    <xf numFmtId="4" fontId="3" fillId="3" borderId="3" xfId="0" applyNumberFormat="1" applyFont="1" applyFill="1" applyBorder="1"/>
    <xf numFmtId="4" fontId="3" fillId="0" borderId="3" xfId="0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Border="1" applyAlignment="1">
      <alignment horizontal="center" vertical="center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8"/>
  <sheetViews>
    <sheetView showGridLines="0" tabSelected="1" zoomScale="115" zoomScaleNormal="115" workbookViewId="0">
      <selection activeCell="L18" sqref="L18"/>
    </sheetView>
  </sheetViews>
  <sheetFormatPr baseColWidth="10" defaultRowHeight="15" x14ac:dyDescent="0.25"/>
  <cols>
    <col min="1" max="1" width="2.5703125" customWidth="1"/>
    <col min="2" max="2" width="24.7109375" bestFit="1" customWidth="1"/>
    <col min="3" max="3" width="12.85546875" bestFit="1" customWidth="1"/>
    <col min="4" max="4" width="12.7109375" bestFit="1" customWidth="1"/>
    <col min="5" max="5" width="12.85546875" bestFit="1" customWidth="1"/>
    <col min="6" max="6" width="13.42578125" bestFit="1" customWidth="1"/>
    <col min="7" max="9" width="12.85546875" bestFit="1" customWidth="1"/>
    <col min="10" max="10" width="13.28515625" bestFit="1" customWidth="1"/>
    <col min="12" max="12" width="16" bestFit="1" customWidth="1"/>
  </cols>
  <sheetData>
    <row r="1" spans="2:10" x14ac:dyDescent="0.25">
      <c r="B1" s="1"/>
      <c r="C1" s="1"/>
      <c r="D1" s="1"/>
      <c r="E1" s="1"/>
      <c r="F1" s="1"/>
      <c r="G1" s="1"/>
      <c r="H1" s="1"/>
      <c r="I1" s="1"/>
      <c r="J1" s="1"/>
    </row>
    <row r="2" spans="2:10" s="13" customFormat="1" ht="12" customHeight="1" x14ac:dyDescent="0.25">
      <c r="B2" s="26" t="s">
        <v>0</v>
      </c>
      <c r="C2" s="26"/>
      <c r="D2" s="26"/>
      <c r="E2" s="26"/>
      <c r="F2" s="26"/>
      <c r="G2" s="26"/>
      <c r="H2" s="26"/>
      <c r="I2" s="26"/>
      <c r="J2" s="26"/>
    </row>
    <row r="3" spans="2:10" s="12" customFormat="1" ht="12" customHeight="1" x14ac:dyDescent="0.3">
      <c r="B3" s="26"/>
      <c r="C3" s="26"/>
      <c r="D3" s="26"/>
      <c r="E3" s="26"/>
      <c r="F3" s="26"/>
      <c r="G3" s="26"/>
      <c r="H3" s="26"/>
      <c r="I3" s="26"/>
      <c r="J3" s="26"/>
    </row>
    <row r="4" spans="2:10" s="13" customFormat="1" ht="12" customHeight="1" x14ac:dyDescent="0.25">
      <c r="B4" s="26" t="s">
        <v>20</v>
      </c>
      <c r="C4" s="26"/>
      <c r="D4" s="26"/>
      <c r="E4" s="26"/>
      <c r="F4" s="26"/>
      <c r="G4" s="26"/>
      <c r="H4" s="26"/>
      <c r="I4" s="26"/>
      <c r="J4" s="26"/>
    </row>
    <row r="5" spans="2:10" s="12" customFormat="1" ht="12" customHeight="1" x14ac:dyDescent="0.3">
      <c r="B5" s="26"/>
      <c r="C5" s="26"/>
      <c r="D5" s="26"/>
      <c r="E5" s="26"/>
      <c r="F5" s="26"/>
      <c r="G5" s="26"/>
      <c r="H5" s="26"/>
      <c r="I5" s="26"/>
      <c r="J5" s="26"/>
    </row>
    <row r="6" spans="2:10" s="12" customFormat="1" ht="17.25" x14ac:dyDescent="0.3">
      <c r="B6" s="25" t="s">
        <v>21</v>
      </c>
      <c r="C6" s="25"/>
      <c r="D6" s="25"/>
      <c r="E6" s="25"/>
      <c r="F6" s="25"/>
      <c r="G6" s="25"/>
      <c r="H6" s="25"/>
      <c r="I6" s="25"/>
      <c r="J6" s="25"/>
    </row>
    <row r="7" spans="2:10" ht="9.75" customHeight="1" x14ac:dyDescent="0.25">
      <c r="B7" s="24" t="s">
        <v>10</v>
      </c>
      <c r="C7" s="24"/>
      <c r="D7" s="24"/>
      <c r="E7" s="24"/>
      <c r="F7" s="24"/>
      <c r="G7" s="24"/>
      <c r="H7" s="24"/>
      <c r="I7" s="24"/>
      <c r="J7" s="24"/>
    </row>
    <row r="8" spans="2:10" ht="9.75" customHeight="1" x14ac:dyDescent="0.25">
      <c r="B8" s="27"/>
      <c r="C8" s="27"/>
      <c r="D8" s="27"/>
      <c r="E8" s="27"/>
      <c r="F8" s="27"/>
      <c r="G8" s="27"/>
      <c r="H8" s="27"/>
      <c r="I8" s="27"/>
      <c r="J8" s="27"/>
    </row>
    <row r="9" spans="2:10" ht="9.75" customHeight="1" x14ac:dyDescent="0.25">
      <c r="B9" s="7"/>
      <c r="C9" s="8"/>
      <c r="D9" s="8"/>
      <c r="E9" s="8"/>
      <c r="F9" s="8"/>
      <c r="G9" s="8"/>
      <c r="H9" s="8"/>
      <c r="I9" s="8"/>
      <c r="J9" s="8"/>
    </row>
    <row r="10" spans="2:10" ht="24" x14ac:dyDescent="0.25">
      <c r="B10" s="18" t="s">
        <v>1</v>
      </c>
      <c r="C10" s="19" t="s">
        <v>5</v>
      </c>
      <c r="D10" s="19" t="s">
        <v>9</v>
      </c>
      <c r="E10" s="19" t="s">
        <v>6</v>
      </c>
      <c r="F10" s="19" t="s">
        <v>7</v>
      </c>
      <c r="G10" s="19" t="s">
        <v>8</v>
      </c>
      <c r="H10" s="19" t="s">
        <v>4</v>
      </c>
      <c r="I10" s="19" t="s">
        <v>3</v>
      </c>
      <c r="J10" s="18" t="s">
        <v>2</v>
      </c>
    </row>
    <row r="11" spans="2:10" s="9" customFormat="1" ht="9.75" customHeight="1" x14ac:dyDescent="0.25">
      <c r="B11" s="7"/>
      <c r="C11" s="8"/>
      <c r="D11" s="8"/>
      <c r="E11" s="8"/>
      <c r="F11" s="8"/>
      <c r="G11" s="8"/>
      <c r="H11" s="8"/>
      <c r="I11" s="8"/>
      <c r="J11" s="8"/>
    </row>
    <row r="12" spans="2:10" x14ac:dyDescent="0.25">
      <c r="B12" s="20" t="s">
        <v>11</v>
      </c>
      <c r="C12" s="3">
        <v>27908382</v>
      </c>
      <c r="D12" s="3">
        <f>E12-C12</f>
        <v>-4228807.4499999993</v>
      </c>
      <c r="E12" s="15">
        <v>23679574.550000001</v>
      </c>
      <c r="F12" s="3">
        <v>0</v>
      </c>
      <c r="G12" s="3">
        <v>0</v>
      </c>
      <c r="H12" s="3">
        <v>0</v>
      </c>
      <c r="I12" s="3">
        <v>33310442.760000002</v>
      </c>
      <c r="J12" s="3">
        <f>E12-I12</f>
        <v>-9630868.2100000009</v>
      </c>
    </row>
    <row r="13" spans="2:10" ht="9.75" customHeight="1" x14ac:dyDescent="0.25">
      <c r="B13" s="21"/>
      <c r="C13" s="10"/>
      <c r="D13" s="10"/>
      <c r="E13" s="16"/>
      <c r="F13" s="10"/>
      <c r="G13" s="10"/>
      <c r="H13" s="10"/>
      <c r="I13" s="10"/>
      <c r="J13" s="10"/>
    </row>
    <row r="14" spans="2:10" x14ac:dyDescent="0.25">
      <c r="B14" s="22" t="s">
        <v>12</v>
      </c>
      <c r="C14" s="4">
        <v>0</v>
      </c>
      <c r="D14" s="4">
        <f>E14-C14</f>
        <v>26858.22</v>
      </c>
      <c r="E14" s="17">
        <v>26858.22</v>
      </c>
      <c r="F14" s="4">
        <v>0</v>
      </c>
      <c r="G14" s="4">
        <v>0</v>
      </c>
      <c r="H14" s="4">
        <v>0</v>
      </c>
      <c r="I14" s="4">
        <v>51453.440000000002</v>
      </c>
      <c r="J14" s="4">
        <f>E14-I14</f>
        <v>-24595.22</v>
      </c>
    </row>
    <row r="15" spans="2:10" ht="9.75" customHeight="1" x14ac:dyDescent="0.25">
      <c r="B15" s="21"/>
      <c r="C15" s="10"/>
      <c r="D15" s="10"/>
      <c r="E15" s="16"/>
      <c r="F15" s="10"/>
      <c r="G15" s="10"/>
      <c r="H15" s="10"/>
      <c r="I15" s="10"/>
      <c r="J15" s="10"/>
    </row>
    <row r="16" spans="2:10" x14ac:dyDescent="0.25">
      <c r="B16" s="22" t="s">
        <v>13</v>
      </c>
      <c r="C16" s="4">
        <v>31232638</v>
      </c>
      <c r="D16" s="4">
        <f>E16-C16</f>
        <v>-3669876.4899999984</v>
      </c>
      <c r="E16" s="17">
        <v>27562761.510000002</v>
      </c>
      <c r="F16" s="4">
        <v>0</v>
      </c>
      <c r="G16" s="4">
        <v>0</v>
      </c>
      <c r="H16" s="4">
        <v>0</v>
      </c>
      <c r="I16" s="4">
        <v>7312079.9799999995</v>
      </c>
      <c r="J16" s="4">
        <f>E16-I16</f>
        <v>20250681.530000001</v>
      </c>
    </row>
    <row r="17" spans="2:12" ht="9.75" customHeight="1" x14ac:dyDescent="0.25">
      <c r="B17" s="21"/>
      <c r="C17" s="10"/>
      <c r="D17" s="10"/>
      <c r="E17" s="10"/>
      <c r="F17" s="10"/>
      <c r="G17" s="10"/>
      <c r="H17" s="10"/>
      <c r="I17" s="10"/>
      <c r="J17" s="10"/>
    </row>
    <row r="18" spans="2:12" ht="24" x14ac:dyDescent="0.25">
      <c r="B18" s="23" t="s">
        <v>14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f>E18-SUM(F18:I18)</f>
        <v>0</v>
      </c>
    </row>
    <row r="19" spans="2:12" ht="9.75" customHeight="1" x14ac:dyDescent="0.25">
      <c r="B19" s="21"/>
      <c r="C19" s="10"/>
      <c r="D19" s="10"/>
      <c r="E19" s="10"/>
      <c r="F19" s="10"/>
      <c r="G19" s="10"/>
      <c r="H19" s="10"/>
      <c r="I19" s="10"/>
      <c r="J19" s="10"/>
    </row>
    <row r="20" spans="2:12" ht="24" x14ac:dyDescent="0.25">
      <c r="B20" s="23" t="s">
        <v>19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</row>
    <row r="21" spans="2:12" ht="9.75" customHeight="1" x14ac:dyDescent="0.25">
      <c r="B21" s="21"/>
      <c r="C21" s="10"/>
      <c r="D21" s="10"/>
      <c r="E21" s="10"/>
      <c r="F21" s="10"/>
      <c r="G21" s="10"/>
      <c r="H21" s="10"/>
      <c r="I21" s="10"/>
      <c r="J21" s="10"/>
    </row>
    <row r="22" spans="2:12" x14ac:dyDescent="0.25">
      <c r="B22" s="22" t="s">
        <v>15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</row>
    <row r="23" spans="2:12" ht="9.75" customHeight="1" x14ac:dyDescent="0.25">
      <c r="B23" s="21"/>
      <c r="C23" s="10"/>
      <c r="D23" s="10"/>
      <c r="E23" s="10"/>
      <c r="F23" s="10"/>
      <c r="G23" s="10"/>
      <c r="H23" s="10"/>
      <c r="I23" s="10"/>
      <c r="J23" s="10"/>
    </row>
    <row r="24" spans="2:12" ht="24" customHeight="1" x14ac:dyDescent="0.25">
      <c r="B24" s="23" t="s">
        <v>18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</row>
    <row r="25" spans="2:12" ht="9.75" customHeight="1" x14ac:dyDescent="0.25">
      <c r="B25" s="21"/>
      <c r="C25" s="10"/>
      <c r="D25" s="10"/>
      <c r="E25" s="10"/>
      <c r="F25" s="10"/>
      <c r="G25" s="10"/>
      <c r="H25" s="10"/>
      <c r="I25" s="10"/>
      <c r="J25" s="10"/>
    </row>
    <row r="26" spans="2:12" x14ac:dyDescent="0.25">
      <c r="B26" s="22" t="s">
        <v>16</v>
      </c>
      <c r="C26" s="4"/>
      <c r="D26" s="4"/>
      <c r="E26" s="4"/>
      <c r="F26" s="4"/>
      <c r="G26" s="4"/>
      <c r="H26" s="4"/>
      <c r="I26" s="4"/>
      <c r="J26" s="4"/>
    </row>
    <row r="27" spans="2:12" ht="9.75" customHeight="1" x14ac:dyDescent="0.25">
      <c r="B27" s="5"/>
      <c r="C27" s="6"/>
      <c r="D27" s="6"/>
      <c r="E27" s="6"/>
      <c r="F27" s="6"/>
      <c r="G27" s="6"/>
      <c r="H27" s="6"/>
      <c r="I27" s="6"/>
      <c r="J27" s="6"/>
    </row>
    <row r="28" spans="2:12" x14ac:dyDescent="0.25">
      <c r="B28" s="2" t="s">
        <v>17</v>
      </c>
      <c r="C28" s="11">
        <f>SUM(C12:C27)</f>
        <v>59141020</v>
      </c>
      <c r="D28" s="11">
        <f>SUM(D12:D27)</f>
        <v>-7871825.7199999979</v>
      </c>
      <c r="E28" s="11">
        <f>SUM(E12:E27)</f>
        <v>51269194.280000001</v>
      </c>
      <c r="F28" s="11">
        <f t="shared" ref="F28" si="0">SUM(F12:F27)</f>
        <v>0</v>
      </c>
      <c r="G28" s="11">
        <f>SUM(G12:G27)</f>
        <v>0</v>
      </c>
      <c r="H28" s="11">
        <f>SUM(H12:H27)</f>
        <v>0</v>
      </c>
      <c r="I28" s="11">
        <f>SUM(I12:I27)</f>
        <v>40673976.18</v>
      </c>
      <c r="J28" s="11">
        <f>SUM(J12:J27)</f>
        <v>10595218.1</v>
      </c>
      <c r="L28" s="14"/>
    </row>
  </sheetData>
  <mergeCells count="5">
    <mergeCell ref="B7:J7"/>
    <mergeCell ref="B6:J6"/>
    <mergeCell ref="B4:J5"/>
    <mergeCell ref="B2:J3"/>
    <mergeCell ref="B8:J8"/>
  </mergeCells>
  <pageMargins left="0.25" right="0.2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AB5E8DF0B2F4B9DED483DA7F71CF2" ma:contentTypeVersion="15" ma:contentTypeDescription="Create a new document." ma:contentTypeScope="" ma:versionID="77fbfe339321adea55fd2543973b2892">
  <xsd:schema xmlns:xsd="http://www.w3.org/2001/XMLSchema" xmlns:xs="http://www.w3.org/2001/XMLSchema" xmlns:p="http://schemas.microsoft.com/office/2006/metadata/properties" xmlns:ns1="http://schemas.microsoft.com/sharepoint/v3" xmlns:ns3="cb0fb480-4a0e-480c-bffa-945dc71267f6" xmlns:ns4="ab03d8d6-e7e1-40df-8dbc-83f41f20c054" targetNamespace="http://schemas.microsoft.com/office/2006/metadata/properties" ma:root="true" ma:fieldsID="fe64912f77b223b68526f2ce040b2ba8" ns1:_="" ns3:_="" ns4:_="">
    <xsd:import namespace="http://schemas.microsoft.com/sharepoint/v3"/>
    <xsd:import namespace="cb0fb480-4a0e-480c-bffa-945dc71267f6"/>
    <xsd:import namespace="ab03d8d6-e7e1-40df-8dbc-83f41f20c05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fb480-4a0e-480c-bffa-945dc71267f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03d8d6-e7e1-40df-8dbc-83f41f20c0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C13696-BCA3-4683-8261-C1DF1139CB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77C950-A9D4-4F4C-B96F-A608C87C3FA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ab03d8d6-e7e1-40df-8dbc-83f41f20c054"/>
    <ds:schemaRef ds:uri="cb0fb480-4a0e-480c-bffa-945dc71267f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9C2DA2E-F491-4DDC-85FC-E966E31578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b0fb480-4a0e-480c-bffa-945dc71267f6"/>
    <ds:schemaRef ds:uri="ab03d8d6-e7e1-40df-8dbc-83f41f20c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 Analitico Egresos</vt:lpstr>
      <vt:lpstr>'Edo Analitico Egresos'!Área_de_impresión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baanpresp</dc:creator>
  <cp:lastModifiedBy>Alfredo Aguilar Goldner</cp:lastModifiedBy>
  <cp:lastPrinted>2019-05-07T16:56:33Z</cp:lastPrinted>
  <dcterms:created xsi:type="dcterms:W3CDTF">2015-05-07T17:12:13Z</dcterms:created>
  <dcterms:modified xsi:type="dcterms:W3CDTF">2022-04-21T21:58:27Z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0x0101005D9AB5E8DF0B2F4B9DED483DA7F71CF2</vt:lpwstr>
  </property>
</Properties>
</file>