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1 TRIM 2021 PUB TRIM/"/>
    </mc:Choice>
  </mc:AlternateContent>
  <xr:revisionPtr revIDLastSave="6" documentId="8_{3DD31003-E930-4683-AD43-DB1DC126075C}" xr6:coauthVersionLast="46" xr6:coauthVersionMax="46" xr10:uidLastSave="{53EA5E7F-862C-424C-AFB6-90A618295AC5}"/>
  <bookViews>
    <workbookView xWindow="-120" yWindow="-120" windowWidth="19440" windowHeight="15000" xr2:uid="{00000000-000D-0000-FFFF-FFFF00000000}"/>
  </bookViews>
  <sheets>
    <sheet name="Hoja1" sheetId="1" r:id="rId1"/>
  </sheets>
  <definedNames>
    <definedName name="_xlnm.Print_Area" localSheetId="0">Hoja1!$B$2:$I$13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10" i="1" l="1"/>
  <c r="I10" i="1" l="1"/>
  <c r="E9" i="1"/>
  <c r="E10" i="1" s="1"/>
  <c r="F10" i="1"/>
  <c r="H10" i="1"/>
  <c r="D10" i="1"/>
</calcChain>
</file>

<file path=xl/sharedStrings.xml><?xml version="1.0" encoding="utf-8"?>
<sst xmlns="http://schemas.openxmlformats.org/spreadsheetml/2006/main" count="21" uniqueCount="21">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</sst>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3" borderId="4" xfId="0" applyFont="1" applyFill="1" applyBorder="1" applyAlignment="1" applyProtection="1">
      <alignment horizontal="left" vertical="top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115" zoomScaleNormal="115" workbookViewId="0">
      <selection activeCell="I9" sqref="I9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6" t="s">
        <v>20</v>
      </c>
      <c r="C2" s="16"/>
      <c r="D2" s="16"/>
      <c r="E2" s="16"/>
      <c r="F2" s="16"/>
      <c r="G2" s="16"/>
      <c r="H2" s="16"/>
      <c r="I2" s="16"/>
      <c r="J2" s="1"/>
    </row>
    <row r="3" spans="1:10" ht="12" customHeight="1">
      <c r="A3" s="1"/>
      <c r="B3" s="16" t="s">
        <v>18</v>
      </c>
      <c r="C3" s="16"/>
      <c r="D3" s="16"/>
      <c r="E3" s="16"/>
      <c r="F3" s="16"/>
      <c r="G3" s="16"/>
      <c r="H3" s="16"/>
      <c r="I3" s="16"/>
      <c r="J3" s="1"/>
    </row>
    <row r="4" spans="1:10" ht="12" customHeight="1">
      <c r="A4" s="1"/>
      <c r="B4" s="16" t="s">
        <v>0</v>
      </c>
      <c r="C4" s="16"/>
      <c r="D4" s="16"/>
      <c r="E4" s="16"/>
      <c r="F4" s="16"/>
      <c r="G4" s="16"/>
      <c r="H4" s="16"/>
      <c r="I4" s="16"/>
      <c r="J4" s="1"/>
    </row>
    <row r="5" spans="1:10" ht="12" customHeight="1">
      <c r="A5" s="1"/>
      <c r="B5" s="16" t="s">
        <v>1</v>
      </c>
      <c r="C5" s="16"/>
      <c r="D5" s="16"/>
      <c r="E5" s="16"/>
      <c r="F5" s="16"/>
      <c r="G5" s="16"/>
      <c r="H5" s="16"/>
      <c r="I5" s="16"/>
      <c r="J5" s="1"/>
    </row>
    <row r="6" spans="1:10" ht="12" customHeight="1">
      <c r="A6" s="1"/>
      <c r="B6" s="16" t="s">
        <v>2</v>
      </c>
      <c r="C6" s="16"/>
      <c r="D6" s="16"/>
      <c r="E6" s="16"/>
      <c r="F6" s="16"/>
      <c r="G6" s="16"/>
      <c r="H6" s="16"/>
      <c r="I6" s="16"/>
      <c r="J6" s="1"/>
    </row>
    <row r="7" spans="1:10" ht="39.950000000000003" customHeight="1">
      <c r="A7" s="1"/>
      <c r="B7" s="17" t="s">
        <v>3</v>
      </c>
      <c r="C7" s="17"/>
      <c r="D7" s="2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1"/>
    </row>
    <row r="8" spans="1:10" ht="15" customHeight="1">
      <c r="A8" s="1"/>
      <c r="B8" s="4"/>
      <c r="C8" s="5"/>
      <c r="D8" s="6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19</v>
      </c>
      <c r="J8" s="1"/>
    </row>
    <row r="9" spans="1:10" ht="17.100000000000001" customHeight="1">
      <c r="A9" s="1"/>
      <c r="B9" s="8"/>
      <c r="C9" s="9" t="s">
        <v>15</v>
      </c>
      <c r="D9" s="10">
        <v>60175928</v>
      </c>
      <c r="E9" s="11">
        <f>F9-D9</f>
        <v>-29959180.420000002</v>
      </c>
      <c r="F9" s="11">
        <v>30216747.579999998</v>
      </c>
      <c r="G9" s="11">
        <v>815240</v>
      </c>
      <c r="H9" s="11">
        <v>28195334.219999999</v>
      </c>
      <c r="I9" s="11">
        <f>F9-H9</f>
        <v>2021413.3599999994</v>
      </c>
      <c r="J9" s="1"/>
    </row>
    <row r="10" spans="1:10" ht="21.95" customHeight="1">
      <c r="A10" s="1"/>
      <c r="B10" s="13" t="s">
        <v>16</v>
      </c>
      <c r="C10" s="13"/>
      <c r="D10" s="12">
        <f t="shared" ref="D10:I10" si="0">D9</f>
        <v>60175928</v>
      </c>
      <c r="E10" s="12">
        <f t="shared" si="0"/>
        <v>-29959180.420000002</v>
      </c>
      <c r="F10" s="12">
        <f t="shared" si="0"/>
        <v>30216747.579999998</v>
      </c>
      <c r="G10" s="12">
        <f t="shared" si="0"/>
        <v>815240</v>
      </c>
      <c r="H10" s="12">
        <f t="shared" si="0"/>
        <v>28195334.219999999</v>
      </c>
      <c r="I10" s="12">
        <f t="shared" si="0"/>
        <v>2021413.3599999994</v>
      </c>
      <c r="J10" s="1"/>
    </row>
    <row r="11" spans="1:10" ht="0.95" customHeight="1">
      <c r="A11" s="1"/>
      <c r="B11" s="14"/>
      <c r="C11" s="14"/>
      <c r="D11" s="14"/>
      <c r="E11" s="14"/>
      <c r="F11" s="14"/>
      <c r="G11" s="14"/>
      <c r="H11" s="14"/>
      <c r="I11" s="14"/>
      <c r="J11" s="1"/>
    </row>
    <row r="12" spans="1:10" ht="41.1" customHeight="1">
      <c r="A12" s="1"/>
      <c r="B12" s="1"/>
      <c r="C12" s="15" t="s">
        <v>17</v>
      </c>
      <c r="D12" s="15"/>
      <c r="E12" s="15"/>
      <c r="F12" s="15"/>
      <c r="G12" s="15"/>
      <c r="H12" s="15"/>
      <c r="I12" s="15"/>
      <c r="J12" s="1"/>
    </row>
    <row r="13" spans="1:10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9">
    <mergeCell ref="B10:C10"/>
    <mergeCell ref="B11:I11"/>
    <mergeCell ref="C12:I12"/>
    <mergeCell ref="B2:I2"/>
    <mergeCell ref="B3:I3"/>
    <mergeCell ref="B4:I4"/>
    <mergeCell ref="B5:I5"/>
    <mergeCell ref="B6:I6"/>
    <mergeCell ref="B7:C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3851E6-71B2-4F64-8CE8-1C8498A15D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E8A6D3-EE6D-4E5F-A53D-87A32C212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2021-04-20T20:16:51Z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